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<sst xmlns="http://schemas.openxmlformats.org/spreadsheetml/2006/main" count="57" uniqueCount="48">
  <si>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</si>
  <si>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</si>
  <si>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</si>
  <si>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</si>
  <si>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</si>
  <si>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</si>
  <si>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</si>
  <si>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</si>
  <si>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</si>
  <si>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</si>
  <si>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</si>
  <si>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</si>
  <si>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</si>
  <si>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</si>
  <si>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</si>
  <si>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</si>
  <si>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</si>
  <si>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</si>
  <si>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</si>
  <si>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</si>
  <si>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</si>
  <si>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</si>
  <si>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</si>
  <si>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</si>
  <si>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</si>
  <si>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</si>
  <si>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</si>
  <si>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</si>
  <si>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</si>
  <si>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</si>
  <si>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</si>
  <si>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</si>
  <si>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</si>
  <si>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</si>
  <si>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</si>
  <si>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</si>
  <si>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</si>
  <si>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Рыба, жареная (минтай)</t>
  </si>
  <si>
    <t xml:space="preserve">Пюре картофельное </t>
  </si>
  <si>
    <t>Чай с лимоном</t>
  </si>
  <si>
    <t>494п</t>
  </si>
  <si>
    <t>Ржано-пшеничный, йод 1С</t>
  </si>
  <si>
    <t>106п</t>
  </si>
  <si>
    <t>Овощи натуральные (помидор)</t>
  </si>
  <si>
    <t>Йод 1С</t>
  </si>
  <si>
    <t xml:space="preserve">фрукты </t>
  </si>
  <si>
    <t>Печенье "Вихарёк"</t>
  </si>
  <si>
    <t>*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</si>
</sst>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22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3" t="s">
        <v>37</v>
      </c>
      <c r="F6" s="34">
        <v>90</v>
      </c>
      <c r="G6" s="34">
        <v>9.1</v>
      </c>
      <c r="H6" s="34">
        <v>7.08</v>
      </c>
      <c r="I6" s="34">
        <v>1.3</v>
      </c>
      <c r="J6" s="34">
        <v>227.2</v>
      </c>
      <c r="K6" s="35">
        <v>230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150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25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>
      <c r="A10" s="21"/>
      <c r="B10" s="14"/>
      <c r="C10" s="11"/>
      <c r="D10" s="7" t="s">
        <v>45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43</v>
      </c>
      <c r="F11" s="37">
        <v>60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42</v>
      </c>
      <c r="L11" s="37"/>
    </row>
    <row r="12" spans="1:12" ht="15">
      <c r="A12" s="21"/>
      <c r="B12" s="14"/>
      <c r="C12" s="11"/>
      <c r="D12" s="6"/>
      <c r="E12" s="36" t="s">
        <v>46</v>
      </c>
      <c r="F12" s="37">
        <v>155</v>
      </c>
      <c r="G12" s="37">
        <v>200</v>
      </c>
      <c r="H12" s="37">
        <v>1</v>
      </c>
      <c r="I12" s="37">
        <v>0.2</v>
      </c>
      <c r="J12" s="37">
        <v>0.2</v>
      </c>
      <c r="K12" s="38" t="s">
        <v>47</v>
      </c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680</v>
      </c>
      <c r="G13" s="17">
        <f t="shared" ref="G13:J13" si="0">SUM(G6:G12)</f>
        <v>216</v>
      </c>
      <c r="H13" s="17">
        <f t="shared" si="0"/>
        <v>17</v>
      </c>
      <c r="I13" s="17">
        <f t="shared" si="0"/>
        <v>80.2</v>
      </c>
      <c r="J13" s="17">
        <f t="shared" si="0"/>
        <v>542.30000000000007</v>
      </c>
      <c r="K13" s="23"/>
      <c r="L13" s="17">
        <v>155</v>
      </c>
    </row>
    <row r="14" spans="1:12" ht="15">
      <c r="A14" s="24">
        <f>A6</f>
        <v>1</v>
      </c>
      <c r="B14" s="13">
        <f>B6</f>
        <v>5</v>
      </c>
      <c r="C14" s="10" t="s">
        <v>22</v>
      </c>
      <c r="D14" s="7" t="s">
        <v>23</v>
      </c>
      <c r="E14" s="36" t="s">
        <v>43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42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90</v>
      </c>
      <c r="G16" s="34">
        <v>9.1</v>
      </c>
      <c r="H16" s="34">
        <v>7.08</v>
      </c>
      <c r="I16" s="34">
        <v>1.3</v>
      </c>
      <c r="J16" s="34">
        <v>227.2</v>
      </c>
      <c r="K16" s="35">
        <v>230</v>
      </c>
      <c r="L16" s="37"/>
    </row>
    <row r="17" spans="1:12" ht="15">
      <c r="A17" s="21"/>
      <c r="B17" s="14"/>
      <c r="C17" s="11"/>
      <c r="D17" s="7" t="s">
        <v>26</v>
      </c>
      <c r="E17" s="36" t="s">
        <v>38</v>
      </c>
      <c r="F17" s="37">
        <v>150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>
      <c r="A18" s="21"/>
      <c r="B18" s="14"/>
      <c r="C18" s="11"/>
      <c r="D18" s="7" t="s">
        <v>27</v>
      </c>
      <c r="E18" s="36" t="s">
        <v>39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40</v>
      </c>
      <c r="L18" s="37"/>
    </row>
    <row r="19" spans="1:12" ht="15">
      <c r="A19" s="21"/>
      <c r="B19" s="14"/>
      <c r="C19" s="11"/>
      <c r="D19" s="7" t="s">
        <v>28</v>
      </c>
      <c r="E19" s="36" t="s">
        <v>44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 t="s">
        <v>46</v>
      </c>
      <c r="F21" s="37">
        <v>155</v>
      </c>
      <c r="G21" s="37">
        <v>200</v>
      </c>
      <c r="H21" s="37">
        <v>1</v>
      </c>
      <c r="I21" s="37">
        <v>0.2</v>
      </c>
      <c r="J21" s="37">
        <v>0.2</v>
      </c>
      <c r="K21" s="38" t="s">
        <v>47</v>
      </c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680</v>
      </c>
      <c r="G23" s="17">
        <f t="shared" ref="G23:J23" si="1">SUM(G14:G22)</f>
        <v>215.7</v>
      </c>
      <c r="H23" s="17">
        <f t="shared" si="1"/>
        <v>16.399999999999999</v>
      </c>
      <c r="I23" s="17">
        <f t="shared" si="1"/>
        <v>57.2</v>
      </c>
      <c r="J23" s="17">
        <f t="shared" si="1"/>
        <v>511.8</v>
      </c>
      <c r="K23" s="23"/>
      <c r="L23" s="17">
        <v>155</v>
      </c>
    </row>
    <row r="24" spans="1:12" ht="15.75" thickBot="1">
      <c r="A24" s="25">
        <f>A6</f>
        <v>1</v>
      </c>
      <c r="B24" s="26">
        <f>B6</f>
        <v>5</v>
      </c>
      <c r="C24" s="45" t="s">
        <v>4</v>
      </c>
      <c r="D24" s="46"/>
      <c r="E24" s="27"/>
      <c r="F24" s="28">
        <f>F13+F23</f>
        <v>1360</v>
      </c>
      <c r="G24" s="28">
        <f t="shared" ref="G24:J24" si="2">G13+G23</f>
        <v>431.7</v>
      </c>
      <c r="H24" s="28">
        <f t="shared" si="2"/>
        <v>33.4</v>
      </c>
      <c r="I24" s="28">
        <f t="shared" si="2"/>
        <v>137.4</v>
      </c>
      <c r="J24" s="28">
        <f t="shared" si="2"/>
        <v>1054.1000000000001</v>
      </c>
      <c r="K24" s="28"/>
      <c r="L24" s="28">
        <f t="shared" ref="L24" si="3">L13+L23</f>
        <v>310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2023-12-18T02:02:51Z</dcterms:modified>
</cp:coreProperties>
</file>