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<sst xmlns="http://schemas.openxmlformats.org/spreadsheetml/2006/main" count="55" uniqueCount="49">
  <si>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</si>
  <si>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</si>
  <si>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</si>
  <si>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</si>
  <si>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</si>
  <si>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</si>
  <si>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</si>
  <si>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</si>
  <si>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</si>
  <si>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</si>
  <si>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</si>
  <si>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</si>
  <si>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</si>
  <si>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</si>
  <si>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</si>
  <si>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</si>
  <si>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</si>
  <si>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</si>
  <si>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</si>
  <si>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</si>
  <si>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</si>
  <si>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</si>
  <si>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</si>
  <si>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</si>
  <si>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</si>
  <si>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</si>
  <si>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</si>
  <si>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</si>
  <si>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</si>
  <si>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</si>
  <si>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</si>
  <si>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</si>
  <si>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</si>
  <si>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</si>
  <si>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</si>
  <si>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</si>
  <si>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</si>
  <si>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399 456п</t>
  </si>
  <si>
    <t xml:space="preserve">Оладьи из печени по-кунцевски соус красный основной </t>
  </si>
  <si>
    <t xml:space="preserve">Пюре картофельное </t>
  </si>
  <si>
    <t xml:space="preserve">Чай с молоком </t>
  </si>
  <si>
    <t>495п</t>
  </si>
  <si>
    <t>Ржано-пшеничный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</si>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</sst>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2" sqref="G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29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8</v>
      </c>
      <c r="C6" s="20" t="s">
        <v>18</v>
      </c>
      <c r="D6" s="5" t="s">
        <v>19</v>
      </c>
      <c r="E6" s="33" t="s">
        <v>38</v>
      </c>
      <c r="F6" s="34">
        <v>120</v>
      </c>
      <c r="G6" s="34">
        <v>11.68</v>
      </c>
      <c r="H6" s="34">
        <v>11.84</v>
      </c>
      <c r="I6" s="34">
        <v>5.9</v>
      </c>
      <c r="J6" s="34">
        <v>310.01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150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48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44</v>
      </c>
      <c r="F11" s="37">
        <v>60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43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555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59.92</v>
      </c>
      <c r="J13" s="17">
        <f t="shared" si="0"/>
        <v>521.41</v>
      </c>
      <c r="K13" s="23"/>
      <c r="L13" s="17">
        <v>100</v>
      </c>
    </row>
    <row r="14" spans="1:12" ht="15">
      <c r="A14" s="24">
        <f>A6</f>
        <v>2</v>
      </c>
      <c r="B14" s="13">
        <f>B6</f>
        <v>8</v>
      </c>
      <c r="C14" s="10" t="s">
        <v>22</v>
      </c>
      <c r="D14" s="7" t="s">
        <v>23</v>
      </c>
      <c r="E14" s="36" t="s">
        <v>44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38</v>
      </c>
      <c r="F16" s="34">
        <v>120</v>
      </c>
      <c r="G16" s="34">
        <v>11.68</v>
      </c>
      <c r="H16" s="34">
        <v>11.84</v>
      </c>
      <c r="I16" s="34">
        <v>5.9</v>
      </c>
      <c r="J16" s="34">
        <v>310.01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 t="s">
        <v>39</v>
      </c>
      <c r="F17" s="37">
        <v>150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46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555</v>
      </c>
      <c r="G23" s="17">
        <f t="shared" ref="G23:J23" si="1">SUM(G14:G22)</f>
        <v>18.3</v>
      </c>
      <c r="H23" s="17">
        <f t="shared" si="1"/>
        <v>20.200000000000003</v>
      </c>
      <c r="I23" s="17">
        <f t="shared" si="1"/>
        <v>62.82</v>
      </c>
      <c r="J23" s="17">
        <f t="shared" si="1"/>
        <v>598.41</v>
      </c>
      <c r="K23" s="23"/>
      <c r="L23" s="17">
        <v>100</v>
      </c>
    </row>
    <row r="24" spans="1:12" ht="15.75" thickBot="1">
      <c r="A24" s="25">
        <f>A6</f>
        <v>2</v>
      </c>
      <c r="B24" s="26">
        <f>B6</f>
        <v>8</v>
      </c>
      <c r="C24" s="45" t="s">
        <v>4</v>
      </c>
      <c r="D24" s="46"/>
      <c r="E24" s="27"/>
      <c r="F24" s="28">
        <f>F13+F23</f>
        <v>1110</v>
      </c>
      <c r="G24" s="28">
        <f t="shared" ref="G24:J24" si="2">G13+G23</f>
        <v>34.299999999999997</v>
      </c>
      <c r="H24" s="28">
        <f t="shared" si="2"/>
        <v>36.200000000000003</v>
      </c>
      <c r="I24" s="28">
        <f t="shared" si="2"/>
        <v>122.74000000000001</v>
      </c>
      <c r="J24" s="28">
        <f t="shared" si="2"/>
        <v>1119.82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2023-11-17T02:10:13Z</dcterms:modified>
</cp:coreProperties>
</file>