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<sst xmlns="http://schemas.openxmlformats.org/spreadsheetml/2006/main" count="53" uniqueCount="46">
  <si>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</si>
  <si>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</si>
  <si>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</si>
  <si>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</si>
  <si>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</si>
  <si>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</si>
  <si>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</si>
  <si>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</si>
  <si>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</si>
  <si>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</si>
  <si>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</si>
  <si>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</si>
  <si>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</si>
  <si>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</si>
  <si>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</si>
  <si>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</si>
  <si>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</si>
  <si>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</si>
  <si>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</si>
  <si>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</si>
  <si>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</si>
  <si>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</si>
  <si>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</si>
  <si>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</si>
  <si>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</si>
  <si>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</si>
  <si>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</si>
  <si>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</si>
  <si>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</si>
  <si>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</si>
  <si>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</si>
  <si>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</si>
  <si>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</si>
  <si>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</si>
  <si>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</si>
  <si>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</si>
  <si>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</si>
  <si>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Рыба, жареная (минтай)</t>
  </si>
  <si>
    <t xml:space="preserve">Пюре картофельное </t>
  </si>
  <si>
    <t>Чай с лимоном</t>
  </si>
  <si>
    <t>494п</t>
  </si>
  <si>
    <t>Ржано-пшеничный, йод 1С</t>
  </si>
  <si>
    <t>106п</t>
  </si>
  <si>
    <t>Овощи натуральные (помидор)</t>
  </si>
  <si>
    <t>Йод 1С</t>
  </si>
  <si>
    <t xml:space="preserve">фрукты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</si>
</sst>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24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37</v>
      </c>
      <c r="F6" s="34">
        <v>90</v>
      </c>
      <c r="G6" s="34">
        <v>9.1</v>
      </c>
      <c r="H6" s="34">
        <v>7.08</v>
      </c>
      <c r="I6" s="34">
        <v>1.3</v>
      </c>
      <c r="J6" s="34">
        <v>227.2</v>
      </c>
      <c r="K6" s="35">
        <v>230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150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15.2</v>
      </c>
      <c r="J8" s="37">
        <v>61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25</v>
      </c>
      <c r="G9" s="37">
        <v>4.0999999999999996</v>
      </c>
      <c r="H9" s="37">
        <v>5.6</v>
      </c>
      <c r="I9" s="37">
        <v>47.6</v>
      </c>
      <c r="J9" s="37">
        <v>148</v>
      </c>
      <c r="K9" s="38"/>
      <c r="L9" s="37"/>
    </row>
    <row r="10" spans="1:12" ht="15">
      <c r="A10" s="21"/>
      <c r="B10" s="14"/>
      <c r="C10" s="11"/>
      <c r="D10" s="7" t="s">
        <v>45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43</v>
      </c>
      <c r="F11" s="37">
        <v>60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42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525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80</v>
      </c>
      <c r="J13" s="17">
        <f t="shared" si="0"/>
        <v>542.1</v>
      </c>
      <c r="K13" s="23"/>
      <c r="L13" s="17">
        <v>100</v>
      </c>
    </row>
    <row r="14" spans="1:12" ht="15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 t="s">
        <v>43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42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90</v>
      </c>
      <c r="G16" s="34">
        <v>9.1</v>
      </c>
      <c r="H16" s="34">
        <v>7.08</v>
      </c>
      <c r="I16" s="34">
        <v>1.3</v>
      </c>
      <c r="J16" s="34">
        <v>227.2</v>
      </c>
      <c r="K16" s="35">
        <v>230</v>
      </c>
      <c r="L16" s="37"/>
    </row>
    <row r="17" spans="1:12" ht="15">
      <c r="A17" s="21"/>
      <c r="B17" s="14"/>
      <c r="C17" s="11"/>
      <c r="D17" s="7" t="s">
        <v>26</v>
      </c>
      <c r="E17" s="36" t="s">
        <v>38</v>
      </c>
      <c r="F17" s="37">
        <v>150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>
      <c r="A18" s="21"/>
      <c r="B18" s="14"/>
      <c r="C18" s="11"/>
      <c r="D18" s="7" t="s">
        <v>27</v>
      </c>
      <c r="E18" s="36" t="s">
        <v>39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 t="s">
        <v>40</v>
      </c>
      <c r="L18" s="37"/>
    </row>
    <row r="19" spans="1:12" ht="15">
      <c r="A19" s="21"/>
      <c r="B19" s="14"/>
      <c r="C19" s="11"/>
      <c r="D19" s="7" t="s">
        <v>28</v>
      </c>
      <c r="E19" s="36" t="s">
        <v>44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525</v>
      </c>
      <c r="G23" s="17">
        <f t="shared" ref="G23:J23" si="1">SUM(G14:G22)</f>
        <v>15.7</v>
      </c>
      <c r="H23" s="17">
        <f t="shared" si="1"/>
        <v>15.4</v>
      </c>
      <c r="I23" s="17">
        <f t="shared" si="1"/>
        <v>57</v>
      </c>
      <c r="J23" s="17">
        <f t="shared" si="1"/>
        <v>511.6</v>
      </c>
      <c r="K23" s="23"/>
      <c r="L23" s="17">
        <v>100</v>
      </c>
    </row>
    <row r="24" spans="1:12" ht="15.75" thickBot="1">
      <c r="A24" s="25">
        <f>A6</f>
        <v>1</v>
      </c>
      <c r="B24" s="26">
        <f>B6</f>
        <v>5</v>
      </c>
      <c r="C24" s="45" t="s">
        <v>4</v>
      </c>
      <c r="D24" s="46"/>
      <c r="E24" s="27"/>
      <c r="F24" s="28">
        <f>F13+F23</f>
        <v>1050</v>
      </c>
      <c r="G24" s="28">
        <f t="shared" ref="G24:J24" si="2">G13+G23</f>
        <v>31.7</v>
      </c>
      <c r="H24" s="28">
        <f t="shared" si="2"/>
        <v>31.4</v>
      </c>
      <c r="I24" s="28">
        <f t="shared" si="2"/>
        <v>137</v>
      </c>
      <c r="J24" s="28">
        <f t="shared" si="2"/>
        <v>1053.7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2023-11-17T02:03:34Z</dcterms:modified>
</cp:coreProperties>
</file>