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F13"/>
  <c r="F24" l="1"/>
  <c r="J24"/>
  <c r="G24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<sst xmlns="http://schemas.openxmlformats.org/spreadsheetml/2006/main" count="54" uniqueCount="49">
  <si>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</si>
  <si>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</si>
  <si>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</si>
  <si>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</si>
  <si>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</si>
  <si>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</si>
  <si>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</si>
  <si>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</si>
  <si>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</si>
  <si>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</si>
  <si>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</si>
  <si>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</si>
  <si>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</si>
  <si>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</si>
  <si>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</si>
  <si>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</si>
  <si>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</si>
  <si>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</si>
  <si>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</si>
  <si>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</si>
  <si>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</si>
  <si>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</si>
  <si>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</si>
  <si>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</si>
  <si>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</si>
  <si>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</si>
  <si>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</si>
  <si>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</si>
  <si>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</si>
  <si>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</si>
  <si>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</si>
  <si>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</si>
  <si>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</si>
  <si>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</si>
  <si>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</si>
  <si>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</si>
  <si>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</si>
  <si>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>Гуляш (свинина)</t>
  </si>
  <si>
    <t>260м</t>
  </si>
  <si>
    <t xml:space="preserve">Макароны отварные с маслом </t>
  </si>
  <si>
    <t xml:space="preserve">Чай с лимоном </t>
  </si>
  <si>
    <t>Ржано-пшеничный, Йод 1С</t>
  </si>
  <si>
    <t>106п</t>
  </si>
  <si>
    <t>Овощи натуральные (помидор)</t>
  </si>
  <si>
    <t>Макароны отварные с маслом</t>
  </si>
  <si>
    <t>Чай с лимоном</t>
  </si>
  <si>
    <t>Йод 1С</t>
  </si>
  <si>
    <t>Ржано-пшеничный</t>
  </si>
  <si>
    <t xml:space="preserve">фрукты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</si>
</sst>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36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14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7</v>
      </c>
      <c r="C6" s="20" t="s">
        <v>18</v>
      </c>
      <c r="D6" s="5" t="s">
        <v>19</v>
      </c>
      <c r="E6" s="33" t="s">
        <v>37</v>
      </c>
      <c r="F6" s="34">
        <v>90</v>
      </c>
      <c r="G6" s="34">
        <v>5.63</v>
      </c>
      <c r="H6" s="34">
        <v>5.77</v>
      </c>
      <c r="I6" s="34">
        <v>2.48</v>
      </c>
      <c r="J6" s="34">
        <v>228.8</v>
      </c>
      <c r="K6" s="35" t="s">
        <v>38</v>
      </c>
      <c r="L6" s="34"/>
    </row>
    <row r="7" spans="1:12" ht="15">
      <c r="A7" s="21"/>
      <c r="B7" s="14"/>
      <c r="C7" s="11"/>
      <c r="D7" s="6"/>
      <c r="E7" s="36" t="s">
        <v>39</v>
      </c>
      <c r="F7" s="37">
        <v>150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48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40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42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580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80</v>
      </c>
      <c r="J13" s="17">
        <f t="shared" si="0"/>
        <v>590.65</v>
      </c>
      <c r="K13" s="23"/>
      <c r="L13" s="17">
        <v>100</v>
      </c>
    </row>
    <row r="14" spans="1:12" ht="15">
      <c r="A14" s="24">
        <f>A6</f>
        <v>2</v>
      </c>
      <c r="B14" s="13">
        <f>B6</f>
        <v>7</v>
      </c>
      <c r="C14" s="10" t="s">
        <v>22</v>
      </c>
      <c r="D14" s="7" t="s">
        <v>23</v>
      </c>
      <c r="E14" s="36" t="s">
        <v>43</v>
      </c>
      <c r="F14" s="37">
        <v>40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42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37</v>
      </c>
      <c r="F16" s="37">
        <v>90</v>
      </c>
      <c r="G16" s="37">
        <v>5.63</v>
      </c>
      <c r="H16" s="37">
        <v>5.77</v>
      </c>
      <c r="I16" s="37">
        <v>2.48</v>
      </c>
      <c r="J16" s="37">
        <v>228.8</v>
      </c>
      <c r="K16" s="38" t="s">
        <v>38</v>
      </c>
      <c r="L16" s="37"/>
    </row>
    <row r="17" spans="1:12" ht="15">
      <c r="A17" s="21"/>
      <c r="B17" s="14"/>
      <c r="C17" s="11"/>
      <c r="D17" s="7" t="s">
        <v>26</v>
      </c>
      <c r="E17" s="36" t="s">
        <v>44</v>
      </c>
      <c r="F17" s="37">
        <v>150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45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>
        <v>494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47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580</v>
      </c>
      <c r="G23" s="17">
        <f t="shared" ref="G23:J23" si="1">SUM(G14:G22)</f>
        <v>16</v>
      </c>
      <c r="H23" s="17">
        <f t="shared" si="1"/>
        <v>15.999999999999998</v>
      </c>
      <c r="I23" s="17">
        <f t="shared" si="1"/>
        <v>80</v>
      </c>
      <c r="J23" s="17">
        <f t="shared" si="1"/>
        <v>590.65</v>
      </c>
      <c r="K23" s="23"/>
      <c r="L23" s="17">
        <v>100</v>
      </c>
    </row>
    <row r="24" spans="1:12" ht="15.75" thickBot="1">
      <c r="A24" s="25">
        <f>A6</f>
        <v>2</v>
      </c>
      <c r="B24" s="26">
        <f>B6</f>
        <v>7</v>
      </c>
      <c r="C24" s="45" t="s">
        <v>4</v>
      </c>
      <c r="D24" s="46"/>
      <c r="E24" s="27"/>
      <c r="F24" s="28">
        <f>F13+F23</f>
        <v>1160</v>
      </c>
      <c r="G24" s="28">
        <f t="shared" ref="G24:J24" si="2">G13+G23</f>
        <v>32</v>
      </c>
      <c r="H24" s="28">
        <f t="shared" si="2"/>
        <v>31.999999999999996</v>
      </c>
      <c r="I24" s="28">
        <f t="shared" si="2"/>
        <v>160</v>
      </c>
      <c r="J24" s="28">
        <f t="shared" si="2"/>
        <v>1181.3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2023-11-13T02:36:53Z</dcterms:modified>
</cp:coreProperties>
</file>