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H13"/>
  <c r="G13"/>
  <c r="G24" s="1"/>
  <c r="F13"/>
  <c r="F24" s="1"/>
  <c r="I24" l="1"/>
  <c r="H24"/>
</calcChain>
</file>

<file path=xl/sharedStrings.xml><?xml version="1.0" encoding="utf-8"?>
<sst xmlns="http://schemas.openxmlformats.org/spreadsheetml/2006/main" count="55" uniqueCount="54">
  <si>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</si>
  <si>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</si>
  <si>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</si>
  <si>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</si>
  <si>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</si>
  <si>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</si>
  <si>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</si>
  <si>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</si>
  <si>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</si>
  <si>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</si>
  <si>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</si>
  <si>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</si>
  <si>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</si>
  <si>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</si>
  <si>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</si>
  <si>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</si>
  <si>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</si>
  <si>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</si>
  <si>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</si>
  <si>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</si>
  <si>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</si>
  <si>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</si>
  <si>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</si>
  <si>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</si>
  <si>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</si>
  <si>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</si>
  <si>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</si>
  <si>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</si>
  <si>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</si>
  <si>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</si>
  <si>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</si>
  <si>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</si>
  <si>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</si>
  <si>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</si>
  <si>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</si>
  <si>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</si>
  <si>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"Лицей №6"</t>
  </si>
  <si>
    <t xml:space="preserve">Каша, пшённая молочная жидкая </t>
  </si>
  <si>
    <t>267м</t>
  </si>
  <si>
    <t>Чикен Бургер</t>
  </si>
  <si>
    <t>1170о</t>
  </si>
  <si>
    <t xml:space="preserve">Чай с вареньем, сахаром или мёдом </t>
  </si>
  <si>
    <t>493п</t>
  </si>
  <si>
    <t>Ржано-пшеничный</t>
  </si>
  <si>
    <t>Овощи натуральные (огурец)</t>
  </si>
  <si>
    <t>106п</t>
  </si>
  <si>
    <t>Котлета рубленая из птицы соус красный основной</t>
  </si>
  <si>
    <t>294п 456п</t>
  </si>
  <si>
    <t>Каша гречневая рассыпчатая</t>
  </si>
  <si>
    <t>302м</t>
  </si>
  <si>
    <t xml:space="preserve">Компот из смеси сухофруктов </t>
  </si>
  <si>
    <t>349м</t>
  </si>
  <si>
    <t>Йод. 1С</t>
  </si>
  <si>
    <t xml:space="preserve">фрукты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</si>
</sst>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7" t="s">
        <v>36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>
      <c r="A2" s="29"/>
      <c r="C2" s="2"/>
      <c r="G2" s="2" t="s">
        <v>16</v>
      </c>
      <c r="H2" s="49"/>
      <c r="I2" s="49"/>
      <c r="J2" s="49"/>
      <c r="K2" s="49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21</v>
      </c>
      <c r="I3" s="42">
        <v>9</v>
      </c>
      <c r="J3" s="43">
        <v>2023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1</v>
      </c>
      <c r="B6" s="19">
        <v>4</v>
      </c>
      <c r="C6" s="20" t="s">
        <v>18</v>
      </c>
      <c r="D6" s="5" t="s">
        <v>19</v>
      </c>
      <c r="E6" s="33" t="s">
        <v>37</v>
      </c>
      <c r="F6" s="34">
        <v>150</v>
      </c>
      <c r="G6" s="34">
        <v>9.35</v>
      </c>
      <c r="H6" s="34">
        <v>9</v>
      </c>
      <c r="I6" s="34">
        <v>2.2599999999999998</v>
      </c>
      <c r="J6" s="34">
        <v>167.4</v>
      </c>
      <c r="K6" s="35" t="s">
        <v>38</v>
      </c>
      <c r="L6" s="34"/>
    </row>
    <row r="7" spans="1:12" ht="15">
      <c r="A7" s="21"/>
      <c r="B7" s="14"/>
      <c r="C7" s="11"/>
      <c r="D7" s="6"/>
      <c r="E7" s="36" t="s">
        <v>39</v>
      </c>
      <c r="F7" s="37">
        <v>130</v>
      </c>
      <c r="G7" s="37">
        <v>6.25</v>
      </c>
      <c r="H7" s="37">
        <v>6.4</v>
      </c>
      <c r="I7" s="37">
        <v>19.739999999999998</v>
      </c>
      <c r="J7" s="37">
        <v>309.60000000000002</v>
      </c>
      <c r="K7" s="38" t="s">
        <v>40</v>
      </c>
      <c r="L7" s="37"/>
    </row>
    <row r="8" spans="1:12" ht="15">
      <c r="A8" s="21"/>
      <c r="B8" s="14"/>
      <c r="C8" s="11"/>
      <c r="D8" s="7" t="s">
        <v>20</v>
      </c>
      <c r="E8" s="36" t="s">
        <v>41</v>
      </c>
      <c r="F8" s="37">
        <v>200</v>
      </c>
      <c r="G8" s="37">
        <v>0.1</v>
      </c>
      <c r="H8" s="37"/>
      <c r="I8" s="37">
        <v>15</v>
      </c>
      <c r="J8" s="37">
        <v>60</v>
      </c>
      <c r="K8" s="38" t="s">
        <v>42</v>
      </c>
      <c r="L8" s="37"/>
    </row>
    <row r="9" spans="1:12" ht="15">
      <c r="A9" s="21"/>
      <c r="B9" s="14"/>
      <c r="C9" s="11"/>
      <c r="D9" s="7" t="s">
        <v>21</v>
      </c>
      <c r="E9" s="36" t="s">
        <v>43</v>
      </c>
      <c r="F9" s="37">
        <v>50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>
      <c r="A10" s="21"/>
      <c r="B10" s="14"/>
      <c r="C10" s="11"/>
      <c r="D10" s="7" t="s">
        <v>53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530</v>
      </c>
      <c r="G13" s="17">
        <f t="shared" ref="G13:J13" si="0">SUM(G6:G12)</f>
        <v>16</v>
      </c>
      <c r="H13" s="17">
        <f t="shared" si="0"/>
        <v>16</v>
      </c>
      <c r="I13" s="17">
        <f t="shared" si="0"/>
        <v>60</v>
      </c>
      <c r="J13" s="17">
        <f t="shared" si="0"/>
        <v>567.5</v>
      </c>
      <c r="K13" s="23"/>
      <c r="L13" s="17">
        <f t="shared" ref="L13" si="1">SUM(L6:L12)</f>
        <v>0</v>
      </c>
    </row>
    <row r="14" spans="1:12" ht="15">
      <c r="A14" s="24">
        <f>A6</f>
        <v>1</v>
      </c>
      <c r="B14" s="13">
        <f>B6</f>
        <v>4</v>
      </c>
      <c r="C14" s="10" t="s">
        <v>22</v>
      </c>
      <c r="D14" s="7" t="s">
        <v>23</v>
      </c>
      <c r="E14" s="36" t="s">
        <v>44</v>
      </c>
      <c r="F14" s="37">
        <v>20</v>
      </c>
      <c r="G14" s="37">
        <v>0.48</v>
      </c>
      <c r="H14" s="37">
        <v>0.06</v>
      </c>
      <c r="I14" s="37">
        <v>1.5</v>
      </c>
      <c r="J14" s="37">
        <v>8.4</v>
      </c>
      <c r="K14" s="38" t="s">
        <v>45</v>
      </c>
      <c r="L14" s="37"/>
    </row>
    <row r="15" spans="1:12" ht="15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25</v>
      </c>
      <c r="E16" s="36" t="s">
        <v>46</v>
      </c>
      <c r="F16" s="37">
        <v>140</v>
      </c>
      <c r="G16" s="37">
        <v>9.07</v>
      </c>
      <c r="H16" s="37">
        <v>9.93</v>
      </c>
      <c r="I16" s="37">
        <v>21.53</v>
      </c>
      <c r="J16" s="37">
        <v>286.81</v>
      </c>
      <c r="K16" s="38" t="s">
        <v>47</v>
      </c>
      <c r="L16" s="37"/>
    </row>
    <row r="17" spans="1:12" ht="15">
      <c r="A17" s="21"/>
      <c r="B17" s="14"/>
      <c r="C17" s="11"/>
      <c r="D17" s="7" t="s">
        <v>26</v>
      </c>
      <c r="E17" s="36" t="s">
        <v>48</v>
      </c>
      <c r="F17" s="37">
        <v>100</v>
      </c>
      <c r="G17" s="37">
        <v>6.05</v>
      </c>
      <c r="H17" s="37">
        <v>5.01</v>
      </c>
      <c r="I17" s="37">
        <v>2.36</v>
      </c>
      <c r="J17" s="37">
        <v>100.65</v>
      </c>
      <c r="K17" s="38" t="s">
        <v>49</v>
      </c>
      <c r="L17" s="37"/>
    </row>
    <row r="18" spans="1:12" ht="15">
      <c r="A18" s="21"/>
      <c r="B18" s="14"/>
      <c r="C18" s="11"/>
      <c r="D18" s="7" t="s">
        <v>27</v>
      </c>
      <c r="E18" s="36" t="s">
        <v>50</v>
      </c>
      <c r="F18" s="37">
        <v>200</v>
      </c>
      <c r="G18" s="37">
        <v>0.6</v>
      </c>
      <c r="H18" s="37"/>
      <c r="I18" s="37">
        <v>20.010000000000002</v>
      </c>
      <c r="J18" s="37">
        <v>172.63</v>
      </c>
      <c r="K18" s="38" t="s">
        <v>51</v>
      </c>
      <c r="L18" s="37"/>
    </row>
    <row r="19" spans="1:12" ht="15">
      <c r="A19" s="21"/>
      <c r="B19" s="14"/>
      <c r="C19" s="11"/>
      <c r="D19" s="7" t="s">
        <v>28</v>
      </c>
      <c r="E19" s="36" t="s">
        <v>52</v>
      </c>
      <c r="F19" s="37">
        <v>50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30</v>
      </c>
      <c r="E23" s="9"/>
      <c r="F23" s="17">
        <f>SUM(F14:F22)</f>
        <v>510</v>
      </c>
      <c r="G23" s="17">
        <f t="shared" ref="G23:J23" si="2">SUM(G14:G22)</f>
        <v>20.000000000000004</v>
      </c>
      <c r="H23" s="17">
        <f t="shared" si="2"/>
        <v>20</v>
      </c>
      <c r="I23" s="17">
        <f t="shared" si="2"/>
        <v>70</v>
      </c>
      <c r="J23" s="17">
        <f t="shared" si="2"/>
        <v>685.99</v>
      </c>
      <c r="K23" s="23"/>
      <c r="L23" s="17">
        <f t="shared" ref="L23" si="3">SUM(L14:L22)</f>
        <v>0</v>
      </c>
    </row>
    <row r="24" spans="1:12" ht="15.75" thickBot="1">
      <c r="A24" s="25">
        <f>A6</f>
        <v>1</v>
      </c>
      <c r="B24" s="26">
        <f>B6</f>
        <v>4</v>
      </c>
      <c r="C24" s="45" t="s">
        <v>4</v>
      </c>
      <c r="D24" s="46"/>
      <c r="E24" s="27"/>
      <c r="F24" s="28">
        <f>F13+F23</f>
        <v>1040</v>
      </c>
      <c r="G24" s="28">
        <f t="shared" ref="G24:J24" si="4">G13+G23</f>
        <v>36</v>
      </c>
      <c r="H24" s="28">
        <f t="shared" si="4"/>
        <v>36</v>
      </c>
      <c r="I24" s="28">
        <f t="shared" si="4"/>
        <v>130</v>
      </c>
      <c r="J24" s="28">
        <f t="shared" si="4"/>
        <v>1253.49</v>
      </c>
      <c r="K24" s="28"/>
      <c r="L24" s="28">
        <f t="shared" ref="L24" si="5">L13+L23</f>
        <v>0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dcterms:created xsi:type="dcterms:W3CDTF">2022-05-16T14:23:56Z</dcterms:created>
  <dcterms:modified xsi:type="dcterms:W3CDTF">2023-10-19T06:40:16Z</dcterms:modified>
</cp:coreProperties>
</file>